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/>
  </bookViews>
  <sheets>
    <sheet name="Brooks" sheetId="4" r:id="rId1"/>
  </sheets>
  <definedNames>
    <definedName name="_xlnm._FilterDatabase" localSheetId="0" hidden="1">Brooks!$A$1:$Z$1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4" l="1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2" i="4"/>
  <c r="Z18" i="4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<sst xmlns="http://schemas.openxmlformats.org/spreadsheetml/2006/main" count="90" uniqueCount="48">
  <si>
    <t>SKU</t>
  </si>
  <si>
    <t>Mens</t>
  </si>
  <si>
    <t>Womens</t>
  </si>
  <si>
    <t>Adrenaline GTS 24</t>
  </si>
  <si>
    <t>1104371D434</t>
  </si>
  <si>
    <t>1104371D425</t>
  </si>
  <si>
    <t>1104371D095</t>
  </si>
  <si>
    <t>1204261B020</t>
  </si>
  <si>
    <t>1204261B427</t>
  </si>
  <si>
    <t>1204261B443</t>
  </si>
  <si>
    <t>1204261B099</t>
  </si>
  <si>
    <t>1204261B181</t>
  </si>
  <si>
    <t>Trace 4</t>
  </si>
  <si>
    <t>1104521D490</t>
  </si>
  <si>
    <t>1204411B090</t>
  </si>
  <si>
    <t>1204411B480</t>
  </si>
  <si>
    <t>RRP</t>
  </si>
  <si>
    <t>7.5</t>
  </si>
  <si>
    <t>8.0</t>
  </si>
  <si>
    <t>8.5</t>
  </si>
  <si>
    <t>9.0</t>
  </si>
  <si>
    <t>9.5</t>
  </si>
  <si>
    <t>10.0</t>
  </si>
  <si>
    <t>10.5</t>
  </si>
  <si>
    <t>11.0</t>
  </si>
  <si>
    <t>11.5</t>
  </si>
  <si>
    <t>12.0</t>
  </si>
  <si>
    <t>12.5</t>
  </si>
  <si>
    <t>13.0</t>
  </si>
  <si>
    <t>14.0</t>
  </si>
  <si>
    <t>7.0</t>
  </si>
  <si>
    <t>5.0</t>
  </si>
  <si>
    <t>5.5</t>
  </si>
  <si>
    <t>6.0</t>
  </si>
  <si>
    <t>6.5</t>
  </si>
  <si>
    <t>1104372E434</t>
  </si>
  <si>
    <t>1104374E020</t>
  </si>
  <si>
    <t>1204261D020</t>
  </si>
  <si>
    <t>1204261D140</t>
  </si>
  <si>
    <t>1104521D095</t>
  </si>
  <si>
    <t>Gender</t>
  </si>
  <si>
    <t>WHS</t>
  </si>
  <si>
    <t>Wide</t>
  </si>
  <si>
    <t>Medium</t>
  </si>
  <si>
    <t>Sizing</t>
  </si>
  <si>
    <t>Photo</t>
  </si>
  <si>
    <t>Description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</si>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</sst>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ptos Display"/>
      <family val="2"/>
      <scheme val="major"/>
    </font>
    <font>
      <sz val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zoomScaleNormal="100" workbookViewId="0">
      <pane ySplit="1" topLeftCell="A2" activePane="bottomLeft" state="frozen"/>
      <selection pane="bottomLeft" activeCell="AH5" sqref="AH5"/>
    </sheetView>
  </sheetViews>
  <sheetFormatPr defaultColWidth="9.125" defaultRowHeight="12.75"/>
  <cols>
    <col min="1" max="1" width="13.375" style="3" customWidth="1"/>
    <col min="2" max="2" width="12.25" style="3" bestFit="1" customWidth="1"/>
    <col min="3" max="3" width="17.125" style="3" bestFit="1" customWidth="1"/>
    <col min="4" max="4" width="8.375" style="3" bestFit="1" customWidth="1"/>
    <col min="5" max="5" width="8.875" style="3" bestFit="1" customWidth="1"/>
    <col min="6" max="6" width="8.625" style="8" bestFit="1" customWidth="1"/>
    <col min="7" max="7" width="9.75" style="8" bestFit="1" customWidth="1"/>
    <col min="8" max="13" width="3.75" style="3" bestFit="1" customWidth="1"/>
    <col min="14" max="16" width="4.375" style="3" bestFit="1" customWidth="1"/>
    <col min="17" max="17" width="3.75" style="3" bestFit="1" customWidth="1"/>
    <col min="18" max="25" width="4.75" style="3" bestFit="1" customWidth="1"/>
    <col min="26" max="26" width="5.625" style="3" bestFit="1" customWidth="1"/>
    <col min="27" max="16384" width="9.125" style="3"/>
  </cols>
  <sheetData>
    <row r="1" spans="1:26">
      <c r="A1" s="1" t="s">
        <v>45</v>
      </c>
      <c r="B1" s="1" t="s">
        <v>0</v>
      </c>
      <c r="C1" s="1" t="s">
        <v>46</v>
      </c>
      <c r="D1" s="1" t="s">
        <v>44</v>
      </c>
      <c r="E1" s="1" t="s">
        <v>40</v>
      </c>
      <c r="F1" s="2" t="s">
        <v>41</v>
      </c>
      <c r="G1" s="2" t="s">
        <v>16</v>
      </c>
      <c r="H1" s="1" t="s">
        <v>31</v>
      </c>
      <c r="I1" s="1" t="s">
        <v>32</v>
      </c>
      <c r="J1" s="1" t="s">
        <v>33</v>
      </c>
      <c r="K1" s="1" t="s">
        <v>34</v>
      </c>
      <c r="L1" s="1" t="s">
        <v>30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47</v>
      </c>
    </row>
    <row r="2" spans="1:26" ht="60" customHeight="1">
      <c r="A2" s="4" t="e" vm="1">
        <v>#VALUE!</v>
      </c>
      <c r="B2" s="4" t="s">
        <v>5</v>
      </c>
      <c r="C2" s="4" t="s">
        <v>3</v>
      </c>
      <c r="D2" s="4" t="s">
        <v>42</v>
      </c>
      <c r="E2" s="4" t="s">
        <v>1</v>
      </c>
      <c r="F2" s="5">
        <v>75</v>
      </c>
      <c r="G2" s="6">
        <v>150</v>
      </c>
      <c r="H2" s="4">
        <v>0</v>
      </c>
      <c r="I2" s="4">
        <v>0</v>
      </c>
      <c r="J2" s="4">
        <v>0</v>
      </c>
      <c r="K2" s="4">
        <v>0</v>
      </c>
      <c r="L2" s="4">
        <v>1</v>
      </c>
      <c r="M2" s="4">
        <v>0</v>
      </c>
      <c r="N2" s="4">
        <v>14</v>
      </c>
      <c r="O2" s="4">
        <v>12</v>
      </c>
      <c r="P2" s="4">
        <v>84</v>
      </c>
      <c r="Q2" s="4">
        <v>55</v>
      </c>
      <c r="R2" s="4">
        <v>141</v>
      </c>
      <c r="S2" s="4">
        <v>160</v>
      </c>
      <c r="T2" s="4">
        <v>166</v>
      </c>
      <c r="U2" s="4">
        <v>146</v>
      </c>
      <c r="V2" s="4">
        <v>108</v>
      </c>
      <c r="W2" s="4">
        <v>49</v>
      </c>
      <c r="X2" s="4">
        <v>50</v>
      </c>
      <c r="Y2" s="4">
        <v>18</v>
      </c>
      <c r="Z2" s="7">
        <f>SUM(H2:Y2)</f>
        <v>1004</v>
      </c>
    </row>
    <row r="3" spans="1:26" ht="60" customHeight="1">
      <c r="A3" s="4" t="e" vm="2">
        <v>#VALUE!</v>
      </c>
      <c r="B3" s="4" t="s">
        <v>6</v>
      </c>
      <c r="C3" s="4" t="s">
        <v>3</v>
      </c>
      <c r="D3" s="4" t="s">
        <v>42</v>
      </c>
      <c r="E3" s="4" t="s">
        <v>1</v>
      </c>
      <c r="F3" s="5">
        <v>75</v>
      </c>
      <c r="G3" s="6">
        <v>150</v>
      </c>
      <c r="H3" s="4">
        <v>0</v>
      </c>
      <c r="I3" s="4">
        <v>0</v>
      </c>
      <c r="J3" s="4">
        <v>0</v>
      </c>
      <c r="K3" s="4">
        <v>0</v>
      </c>
      <c r="L3" s="4">
        <v>9</v>
      </c>
      <c r="M3" s="4">
        <v>18</v>
      </c>
      <c r="N3" s="4">
        <v>40</v>
      </c>
      <c r="O3" s="4">
        <v>12</v>
      </c>
      <c r="P3" s="4">
        <v>47</v>
      </c>
      <c r="Q3" s="4">
        <v>34</v>
      </c>
      <c r="R3" s="4">
        <v>76</v>
      </c>
      <c r="S3" s="4">
        <v>60</v>
      </c>
      <c r="T3" s="4">
        <v>74</v>
      </c>
      <c r="U3" s="4">
        <v>54</v>
      </c>
      <c r="V3" s="4">
        <v>42</v>
      </c>
      <c r="W3" s="4">
        <v>6</v>
      </c>
      <c r="X3" s="4">
        <v>9</v>
      </c>
      <c r="Y3" s="4">
        <v>0</v>
      </c>
      <c r="Z3" s="7">
        <f t="shared" ref="Z3:Z17" si="0">SUM(H3:Y3)</f>
        <v>481</v>
      </c>
    </row>
    <row r="4" spans="1:26" ht="60" customHeight="1">
      <c r="A4" s="4" t="e" vm="3">
        <v>#VALUE!</v>
      </c>
      <c r="B4" s="4" t="s">
        <v>36</v>
      </c>
      <c r="C4" s="4" t="s">
        <v>3</v>
      </c>
      <c r="D4" s="4" t="s">
        <v>42</v>
      </c>
      <c r="E4" s="4" t="s">
        <v>1</v>
      </c>
      <c r="F4" s="5">
        <v>75</v>
      </c>
      <c r="G4" s="6">
        <v>150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2</v>
      </c>
      <c r="P4" s="4">
        <v>5</v>
      </c>
      <c r="Q4" s="4">
        <v>0</v>
      </c>
      <c r="R4" s="4">
        <v>13</v>
      </c>
      <c r="S4" s="4">
        <v>16</v>
      </c>
      <c r="T4" s="4">
        <v>18</v>
      </c>
      <c r="U4" s="4">
        <v>13</v>
      </c>
      <c r="V4" s="4">
        <v>1</v>
      </c>
      <c r="W4" s="4">
        <v>0</v>
      </c>
      <c r="X4" s="4">
        <v>0</v>
      </c>
      <c r="Y4" s="4">
        <v>0</v>
      </c>
      <c r="Z4" s="7">
        <f t="shared" si="0"/>
        <v>68</v>
      </c>
    </row>
    <row r="5" spans="1:26" ht="60" customHeight="1">
      <c r="A5" s="4" t="e" vm="4">
        <v>#VALUE!</v>
      </c>
      <c r="B5" s="4" t="s">
        <v>4</v>
      </c>
      <c r="C5" s="4" t="s">
        <v>3</v>
      </c>
      <c r="D5" s="4" t="s">
        <v>42</v>
      </c>
      <c r="E5" s="4" t="s">
        <v>1</v>
      </c>
      <c r="F5" s="5">
        <v>75</v>
      </c>
      <c r="G5" s="6">
        <v>150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3</v>
      </c>
      <c r="O5" s="4">
        <v>0</v>
      </c>
      <c r="P5" s="4">
        <v>11</v>
      </c>
      <c r="Q5" s="4">
        <v>0</v>
      </c>
      <c r="R5" s="4">
        <v>10</v>
      </c>
      <c r="S5" s="4">
        <v>8</v>
      </c>
      <c r="T5" s="4">
        <v>8</v>
      </c>
      <c r="U5" s="4">
        <v>5</v>
      </c>
      <c r="V5" s="4">
        <v>6</v>
      </c>
      <c r="W5" s="4">
        <v>0</v>
      </c>
      <c r="X5" s="4">
        <v>0</v>
      </c>
      <c r="Y5" s="4">
        <v>0</v>
      </c>
      <c r="Z5" s="7">
        <f t="shared" si="0"/>
        <v>51</v>
      </c>
    </row>
    <row r="6" spans="1:26" ht="60" customHeight="1">
      <c r="A6" s="4" t="e" vm="4">
        <v>#VALUE!</v>
      </c>
      <c r="B6" s="4" t="s">
        <v>35</v>
      </c>
      <c r="C6" s="4" t="s">
        <v>3</v>
      </c>
      <c r="D6" s="4" t="s">
        <v>42</v>
      </c>
      <c r="E6" s="4" t="s">
        <v>1</v>
      </c>
      <c r="F6" s="5">
        <v>75</v>
      </c>
      <c r="G6" s="6">
        <v>150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5</v>
      </c>
      <c r="O6" s="4">
        <v>5</v>
      </c>
      <c r="P6" s="4">
        <v>6</v>
      </c>
      <c r="Q6" s="4">
        <v>3</v>
      </c>
      <c r="R6" s="4">
        <v>1</v>
      </c>
      <c r="S6" s="4">
        <v>3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7">
        <f t="shared" si="0"/>
        <v>23</v>
      </c>
    </row>
    <row r="7" spans="1:26" ht="60" customHeight="1">
      <c r="A7" s="4" t="e" vm="5">
        <v>#VALUE!</v>
      </c>
      <c r="B7" s="4" t="s">
        <v>9</v>
      </c>
      <c r="C7" s="4" t="s">
        <v>3</v>
      </c>
      <c r="D7" s="4" t="s">
        <v>43</v>
      </c>
      <c r="E7" s="4" t="s">
        <v>2</v>
      </c>
      <c r="F7" s="5">
        <v>75</v>
      </c>
      <c r="G7" s="6">
        <v>150</v>
      </c>
      <c r="H7" s="4">
        <v>2</v>
      </c>
      <c r="I7" s="4">
        <v>1</v>
      </c>
      <c r="J7" s="4">
        <v>19</v>
      </c>
      <c r="K7" s="4">
        <v>19</v>
      </c>
      <c r="L7" s="4">
        <v>61</v>
      </c>
      <c r="M7" s="4">
        <v>77</v>
      </c>
      <c r="N7" s="4">
        <v>109</v>
      </c>
      <c r="O7" s="4">
        <v>109</v>
      </c>
      <c r="P7" s="4">
        <v>112</v>
      </c>
      <c r="Q7" s="4">
        <v>71</v>
      </c>
      <c r="R7" s="4">
        <v>53</v>
      </c>
      <c r="S7" s="4">
        <v>18</v>
      </c>
      <c r="T7" s="4">
        <v>12</v>
      </c>
      <c r="U7" s="4">
        <v>0</v>
      </c>
      <c r="V7" s="4">
        <v>1</v>
      </c>
      <c r="W7" s="4">
        <v>0</v>
      </c>
      <c r="X7" s="4">
        <v>2</v>
      </c>
      <c r="Y7" s="4">
        <v>0</v>
      </c>
      <c r="Z7" s="7">
        <f t="shared" si="0"/>
        <v>666</v>
      </c>
    </row>
    <row r="8" spans="1:26" ht="60" customHeight="1">
      <c r="A8" s="4" t="e" vm="6">
        <v>#VALUE!</v>
      </c>
      <c r="B8" s="4" t="s">
        <v>10</v>
      </c>
      <c r="C8" s="4" t="s">
        <v>3</v>
      </c>
      <c r="D8" s="4" t="s">
        <v>43</v>
      </c>
      <c r="E8" s="4" t="s">
        <v>2</v>
      </c>
      <c r="F8" s="5">
        <v>75</v>
      </c>
      <c r="G8" s="6">
        <v>150</v>
      </c>
      <c r="H8" s="4">
        <v>2</v>
      </c>
      <c r="I8" s="4">
        <v>0</v>
      </c>
      <c r="J8" s="4">
        <v>22</v>
      </c>
      <c r="K8" s="4">
        <v>4</v>
      </c>
      <c r="L8" s="4">
        <v>49</v>
      </c>
      <c r="M8" s="4">
        <v>60</v>
      </c>
      <c r="N8" s="4">
        <v>87</v>
      </c>
      <c r="O8" s="4">
        <v>79</v>
      </c>
      <c r="P8" s="4">
        <v>96</v>
      </c>
      <c r="Q8" s="4">
        <v>43</v>
      </c>
      <c r="R8" s="4">
        <v>42</v>
      </c>
      <c r="S8" s="4">
        <v>11</v>
      </c>
      <c r="T8" s="4">
        <v>9</v>
      </c>
      <c r="U8" s="4">
        <v>0</v>
      </c>
      <c r="V8" s="4">
        <v>0</v>
      </c>
      <c r="W8" s="4">
        <v>0</v>
      </c>
      <c r="X8" s="4">
        <v>2</v>
      </c>
      <c r="Y8" s="4">
        <v>0</v>
      </c>
      <c r="Z8" s="7">
        <f t="shared" si="0"/>
        <v>506</v>
      </c>
    </row>
    <row r="9" spans="1:26" ht="60" customHeight="1">
      <c r="A9" s="4" t="e" vm="7">
        <v>#VALUE!</v>
      </c>
      <c r="B9" s="4" t="s">
        <v>37</v>
      </c>
      <c r="C9" s="4" t="s">
        <v>3</v>
      </c>
      <c r="D9" s="4" t="s">
        <v>42</v>
      </c>
      <c r="E9" s="4" t="s">
        <v>2</v>
      </c>
      <c r="F9" s="5">
        <v>75</v>
      </c>
      <c r="G9" s="6">
        <v>150</v>
      </c>
      <c r="H9" s="4">
        <v>1</v>
      </c>
      <c r="I9" s="4">
        <v>1</v>
      </c>
      <c r="J9" s="4">
        <v>2</v>
      </c>
      <c r="K9" s="4">
        <v>5</v>
      </c>
      <c r="L9" s="4">
        <v>10</v>
      </c>
      <c r="M9" s="4">
        <v>14</v>
      </c>
      <c r="N9" s="4">
        <v>15</v>
      </c>
      <c r="O9" s="4">
        <v>15</v>
      </c>
      <c r="P9" s="4">
        <v>11</v>
      </c>
      <c r="Q9" s="4">
        <v>10</v>
      </c>
      <c r="R9" s="4">
        <v>5</v>
      </c>
      <c r="S9" s="4">
        <v>2</v>
      </c>
      <c r="T9" s="4">
        <v>1</v>
      </c>
      <c r="U9" s="4">
        <v>0</v>
      </c>
      <c r="V9" s="4">
        <v>1</v>
      </c>
      <c r="W9" s="4">
        <v>0</v>
      </c>
      <c r="X9" s="4">
        <v>1</v>
      </c>
      <c r="Y9" s="4">
        <v>0</v>
      </c>
      <c r="Z9" s="7">
        <f t="shared" si="0"/>
        <v>94</v>
      </c>
    </row>
    <row r="10" spans="1:26" ht="60" customHeight="1">
      <c r="A10" s="4" t="e" vm="8">
        <v>#VALUE!</v>
      </c>
      <c r="B10" s="4" t="s">
        <v>8</v>
      </c>
      <c r="C10" s="4" t="s">
        <v>3</v>
      </c>
      <c r="D10" s="4" t="s">
        <v>43</v>
      </c>
      <c r="E10" s="4" t="s">
        <v>2</v>
      </c>
      <c r="F10" s="5">
        <v>75</v>
      </c>
      <c r="G10" s="6">
        <v>150</v>
      </c>
      <c r="H10" s="4">
        <v>1</v>
      </c>
      <c r="I10" s="4">
        <v>1</v>
      </c>
      <c r="J10" s="4">
        <v>1</v>
      </c>
      <c r="K10" s="4">
        <v>3</v>
      </c>
      <c r="L10" s="4">
        <v>8</v>
      </c>
      <c r="M10" s="4">
        <v>12</v>
      </c>
      <c r="N10" s="4">
        <v>11</v>
      </c>
      <c r="O10" s="4">
        <v>12</v>
      </c>
      <c r="P10" s="4">
        <v>8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7">
        <f t="shared" si="0"/>
        <v>57</v>
      </c>
    </row>
    <row r="11" spans="1:26" ht="60" customHeight="1">
      <c r="A11" s="4" t="e" vm="9">
        <v>#VALUE!</v>
      </c>
      <c r="B11" s="4" t="s">
        <v>7</v>
      </c>
      <c r="C11" s="4" t="s">
        <v>3</v>
      </c>
      <c r="D11" s="4" t="s">
        <v>43</v>
      </c>
      <c r="E11" s="4" t="s">
        <v>2</v>
      </c>
      <c r="F11" s="5">
        <v>75</v>
      </c>
      <c r="G11" s="6">
        <v>150</v>
      </c>
      <c r="H11" s="4">
        <v>0</v>
      </c>
      <c r="I11" s="4">
        <v>1</v>
      </c>
      <c r="J11" s="4">
        <v>1</v>
      </c>
      <c r="K11" s="4">
        <v>1</v>
      </c>
      <c r="L11" s="4">
        <v>4</v>
      </c>
      <c r="M11" s="4">
        <v>6</v>
      </c>
      <c r="N11" s="4">
        <v>8</v>
      </c>
      <c r="O11" s="4">
        <v>6</v>
      </c>
      <c r="P11" s="4">
        <v>6</v>
      </c>
      <c r="Q11" s="4">
        <v>1</v>
      </c>
      <c r="R11" s="4">
        <v>1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7">
        <f t="shared" si="0"/>
        <v>35</v>
      </c>
    </row>
    <row r="12" spans="1:26" ht="60" customHeight="1">
      <c r="A12" s="4" t="e" vm="10">
        <v>#VALUE!</v>
      </c>
      <c r="B12" s="4" t="s">
        <v>38</v>
      </c>
      <c r="C12" s="4" t="s">
        <v>3</v>
      </c>
      <c r="D12" s="4" t="s">
        <v>42</v>
      </c>
      <c r="E12" s="4" t="s">
        <v>2</v>
      </c>
      <c r="F12" s="5">
        <v>75</v>
      </c>
      <c r="G12" s="6">
        <v>150</v>
      </c>
      <c r="H12" s="4">
        <v>1</v>
      </c>
      <c r="I12" s="4">
        <v>0</v>
      </c>
      <c r="J12" s="4">
        <v>4</v>
      </c>
      <c r="K12" s="4">
        <v>6</v>
      </c>
      <c r="L12" s="4">
        <v>8</v>
      </c>
      <c r="M12" s="4">
        <v>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2</v>
      </c>
      <c r="T12" s="4">
        <v>0</v>
      </c>
      <c r="U12" s="4">
        <v>0</v>
      </c>
      <c r="V12" s="4">
        <v>0</v>
      </c>
      <c r="W12" s="4">
        <v>0</v>
      </c>
      <c r="X12" s="4">
        <v>1</v>
      </c>
      <c r="Y12" s="4">
        <v>0</v>
      </c>
      <c r="Z12" s="7">
        <f t="shared" si="0"/>
        <v>30</v>
      </c>
    </row>
    <row r="13" spans="1:26" ht="60" customHeight="1">
      <c r="A13" s="4" t="e" vm="11">
        <v>#VALUE!</v>
      </c>
      <c r="B13" s="4" t="s">
        <v>11</v>
      </c>
      <c r="C13" s="4" t="s">
        <v>3</v>
      </c>
      <c r="D13" s="4" t="s">
        <v>43</v>
      </c>
      <c r="E13" s="4" t="s">
        <v>2</v>
      </c>
      <c r="F13" s="5">
        <v>75</v>
      </c>
      <c r="G13" s="6">
        <v>150</v>
      </c>
      <c r="H13" s="4">
        <v>1</v>
      </c>
      <c r="I13" s="4">
        <v>0</v>
      </c>
      <c r="J13" s="4">
        <v>2</v>
      </c>
      <c r="K13" s="4">
        <v>0</v>
      </c>
      <c r="L13" s="4">
        <v>3</v>
      </c>
      <c r="M13" s="4">
        <v>4</v>
      </c>
      <c r="N13" s="4">
        <v>3</v>
      </c>
      <c r="O13" s="4">
        <v>4</v>
      </c>
      <c r="P13" s="4">
        <v>8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7">
        <f t="shared" si="0"/>
        <v>25</v>
      </c>
    </row>
    <row r="14" spans="1:26" ht="60" customHeight="1">
      <c r="A14" s="4" t="e" vm="12">
        <v>#VALUE!</v>
      </c>
      <c r="B14" s="4" t="s">
        <v>13</v>
      </c>
      <c r="C14" s="4" t="s">
        <v>12</v>
      </c>
      <c r="D14" s="4" t="s">
        <v>42</v>
      </c>
      <c r="E14" s="4" t="s">
        <v>1</v>
      </c>
      <c r="F14" s="5">
        <v>55</v>
      </c>
      <c r="G14" s="6">
        <v>110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5</v>
      </c>
      <c r="O14" s="4">
        <v>26</v>
      </c>
      <c r="P14" s="4">
        <v>10</v>
      </c>
      <c r="Q14" s="4">
        <v>50</v>
      </c>
      <c r="R14" s="4">
        <v>17</v>
      </c>
      <c r="S14" s="4">
        <v>21</v>
      </c>
      <c r="T14" s="4">
        <v>14</v>
      </c>
      <c r="U14" s="4">
        <v>51</v>
      </c>
      <c r="V14" s="4">
        <v>13</v>
      </c>
      <c r="W14" s="4">
        <v>8</v>
      </c>
      <c r="X14" s="4">
        <v>9</v>
      </c>
      <c r="Y14" s="4">
        <v>0</v>
      </c>
      <c r="Z14" s="7">
        <f t="shared" si="0"/>
        <v>224</v>
      </c>
    </row>
    <row r="15" spans="1:26" ht="60" customHeight="1">
      <c r="A15" s="4" t="e" vm="13">
        <v>#VALUE!</v>
      </c>
      <c r="B15" s="4" t="s">
        <v>39</v>
      </c>
      <c r="C15" s="4" t="s">
        <v>12</v>
      </c>
      <c r="D15" s="4" t="s">
        <v>42</v>
      </c>
      <c r="E15" s="4" t="s">
        <v>1</v>
      </c>
      <c r="F15" s="5">
        <v>55</v>
      </c>
      <c r="G15" s="6">
        <v>110</v>
      </c>
      <c r="H15" s="4">
        <v>0</v>
      </c>
      <c r="I15" s="4">
        <v>0</v>
      </c>
      <c r="J15" s="4">
        <v>0</v>
      </c>
      <c r="K15" s="4">
        <v>0</v>
      </c>
      <c r="L15" s="4">
        <v>3</v>
      </c>
      <c r="M15" s="4">
        <v>1</v>
      </c>
      <c r="N15" s="4">
        <v>1</v>
      </c>
      <c r="O15" s="4">
        <v>5</v>
      </c>
      <c r="P15" s="4">
        <v>4</v>
      </c>
      <c r="Q15" s="4">
        <v>8</v>
      </c>
      <c r="R15" s="4">
        <v>4</v>
      </c>
      <c r="S15" s="4">
        <v>8</v>
      </c>
      <c r="T15" s="4">
        <v>11</v>
      </c>
      <c r="U15" s="4">
        <v>7</v>
      </c>
      <c r="V15" s="4">
        <v>5</v>
      </c>
      <c r="W15" s="4">
        <v>7</v>
      </c>
      <c r="X15" s="4">
        <v>9</v>
      </c>
      <c r="Y15" s="4">
        <v>0</v>
      </c>
      <c r="Z15" s="7">
        <f t="shared" si="0"/>
        <v>73</v>
      </c>
    </row>
    <row r="16" spans="1:26" ht="60" customHeight="1">
      <c r="A16" s="4" t="e" vm="14">
        <v>#VALUE!</v>
      </c>
      <c r="B16" s="4" t="s">
        <v>14</v>
      </c>
      <c r="C16" s="4" t="s">
        <v>12</v>
      </c>
      <c r="D16" s="4" t="s">
        <v>43</v>
      </c>
      <c r="E16" s="4" t="s">
        <v>2</v>
      </c>
      <c r="F16" s="5">
        <v>55</v>
      </c>
      <c r="G16" s="6">
        <v>110</v>
      </c>
      <c r="H16" s="4">
        <v>1</v>
      </c>
      <c r="I16" s="4">
        <v>1</v>
      </c>
      <c r="J16" s="4">
        <v>5</v>
      </c>
      <c r="K16" s="4">
        <v>24</v>
      </c>
      <c r="L16" s="4">
        <v>40</v>
      </c>
      <c r="M16" s="4">
        <v>47</v>
      </c>
      <c r="N16" s="4">
        <v>68</v>
      </c>
      <c r="O16" s="4">
        <v>62</v>
      </c>
      <c r="P16" s="4">
        <v>48</v>
      </c>
      <c r="Q16" s="4">
        <v>45</v>
      </c>
      <c r="R16" s="4">
        <v>21</v>
      </c>
      <c r="S16" s="4">
        <v>8</v>
      </c>
      <c r="T16" s="4">
        <v>9</v>
      </c>
      <c r="U16" s="4">
        <v>1</v>
      </c>
      <c r="V16" s="4">
        <v>2</v>
      </c>
      <c r="W16" s="4">
        <v>0</v>
      </c>
      <c r="X16" s="4">
        <v>0</v>
      </c>
      <c r="Y16" s="4">
        <v>0</v>
      </c>
      <c r="Z16" s="7">
        <f t="shared" si="0"/>
        <v>382</v>
      </c>
    </row>
    <row r="17" spans="1:26" ht="60" customHeight="1">
      <c r="A17" s="4" t="e" vm="15">
        <v>#VALUE!</v>
      </c>
      <c r="B17" s="4" t="s">
        <v>15</v>
      </c>
      <c r="C17" s="4" t="s">
        <v>12</v>
      </c>
      <c r="D17" s="4" t="s">
        <v>43</v>
      </c>
      <c r="E17" s="4" t="s">
        <v>2</v>
      </c>
      <c r="F17" s="5">
        <v>55</v>
      </c>
      <c r="G17" s="6">
        <v>110</v>
      </c>
      <c r="H17" s="4">
        <v>5</v>
      </c>
      <c r="I17" s="4">
        <v>5</v>
      </c>
      <c r="J17" s="4">
        <v>14</v>
      </c>
      <c r="K17" s="4">
        <v>10</v>
      </c>
      <c r="L17" s="4">
        <v>15</v>
      </c>
      <c r="M17" s="4">
        <v>12</v>
      </c>
      <c r="N17" s="4">
        <v>23</v>
      </c>
      <c r="O17" s="4">
        <v>19</v>
      </c>
      <c r="P17" s="4">
        <v>14</v>
      </c>
      <c r="Q17" s="4">
        <v>1</v>
      </c>
      <c r="R17" s="4">
        <v>26</v>
      </c>
      <c r="S17" s="4">
        <v>18</v>
      </c>
      <c r="T17" s="4">
        <v>20</v>
      </c>
      <c r="U17" s="4">
        <v>7</v>
      </c>
      <c r="V17" s="4">
        <v>3</v>
      </c>
      <c r="W17" s="4">
        <v>0</v>
      </c>
      <c r="X17" s="4">
        <v>0</v>
      </c>
      <c r="Y17" s="4">
        <v>0</v>
      </c>
      <c r="Z17" s="7">
        <f t="shared" si="0"/>
        <v>192</v>
      </c>
    </row>
    <row r="18" spans="1:26">
      <c r="Z18" s="9">
        <f>SUM(Z2:Z17)</f>
        <v>3911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Brooks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2026-01-14T13:17:16Z</dcterms:created>
  <dcterms:modified xsi:type="dcterms:W3CDTF">2026-01-15T09:59:21Z</dcterms:modified>
</cp:coreProperties>
</file>